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sc\Desktop\"/>
    </mc:Choice>
  </mc:AlternateContent>
  <bookViews>
    <workbookView xWindow="0" yWindow="0" windowWidth="20490" windowHeight="7755"/>
  </bookViews>
  <sheets>
    <sheet name="Skabelon" sheetId="1" r:id="rId1"/>
    <sheet name="Eksempel"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I33" i="1"/>
  <c r="I31" i="1"/>
  <c r="I26" i="1" l="1"/>
  <c r="I16" i="1"/>
  <c r="I18" i="1" s="1"/>
  <c r="I7" i="1"/>
  <c r="G27" i="2" l="1"/>
  <c r="F21" i="2"/>
  <c r="G21" i="2" s="1"/>
  <c r="G24" i="2" s="1"/>
  <c r="G12" i="2"/>
  <c r="G16" i="1"/>
  <c r="G33" i="1"/>
  <c r="F26" i="1"/>
  <c r="G26" i="1" s="1"/>
  <c r="G29" i="1" s="1"/>
</calcChain>
</file>

<file path=xl/sharedStrings.xml><?xml version="1.0" encoding="utf-8"?>
<sst xmlns="http://schemas.openxmlformats.org/spreadsheetml/2006/main" count="71" uniqueCount="50">
  <si>
    <t>Indtægter</t>
  </si>
  <si>
    <t>Kontingent</t>
  </si>
  <si>
    <t>Anden deltagerbetaling</t>
  </si>
  <si>
    <t>Kommunale tilskud</t>
  </si>
  <si>
    <t>Udleje el fremleje af lokaler</t>
  </si>
  <si>
    <t>Øvrige indtægter</t>
  </si>
  <si>
    <t>Indtægter i alt</t>
  </si>
  <si>
    <t>Udgifter</t>
  </si>
  <si>
    <t>Aktivitetsudgifter</t>
  </si>
  <si>
    <t>(hentet fra lokaletilskudsindberetningen)</t>
  </si>
  <si>
    <t>Aktivitetsmaterialer/-anskaffelser</t>
  </si>
  <si>
    <t>Arrangementsudgifter</t>
  </si>
  <si>
    <t>Aktivitets-/trænerløn</t>
  </si>
  <si>
    <t>Øvrige aktivitesudgifter</t>
  </si>
  <si>
    <t>Aktivitetsudgifter i alt</t>
  </si>
  <si>
    <t>Udgifter til kursus og ledertræning</t>
  </si>
  <si>
    <t>Lokaleudgifter</t>
  </si>
  <si>
    <t>Øvrige udgifter</t>
  </si>
  <si>
    <t xml:space="preserve">Udgifter i alt </t>
  </si>
  <si>
    <t>Årets resultat</t>
  </si>
  <si>
    <t>SUM (fire aktivitetsposter)</t>
  </si>
  <si>
    <t>(= SUM udgifter - aktivitetsudgifter i alt - udgifter til kurser - lokaleudgifter)</t>
  </si>
  <si>
    <t>(fx deltagerbetaling ture eller stævner)</t>
  </si>
  <si>
    <t>Kravet til regnskab gælder kun foreningens indtægter og udgifter som relaterer sig til de kommunale tilskud. Tilskudsregnskabet består af en række udspecificerede poster, der skal udfyldes, til sidst hhv. et  felt som hedder øvrige indtægter og øvrige udgfter, disse tal er foreningens samlende indtægter minus de beløb som er udspecificeret som indtægter, hhv. foreningens samlede udgifter minus de udgifter som er udspecificeret. Foreningens årsresultat skal således stemme med det resultat, som fremgår af foreningens reviderede ergnskab.</t>
  </si>
  <si>
    <t>(= SUM indtægter - kontingent - anden deltagerbetaling-kommunale tilskud - udlejeindtægter)</t>
  </si>
  <si>
    <t xml:space="preserve">Tilskudsår: </t>
  </si>
  <si>
    <t>Tilskudsregnskab EKSEMPEL</t>
  </si>
  <si>
    <t>Tilskudsregnskab SKABELON</t>
  </si>
  <si>
    <t>(aktivitets- + lokale- + kursustilskud)</t>
  </si>
  <si>
    <t>SUM (indtægter tages fra regnskab)</t>
  </si>
  <si>
    <t>SUM (udgifter tages fra regnskab)</t>
  </si>
  <si>
    <t>Kravet til regnskab gælder kun foreningens indtægter og udgifter som relaterer sig til de kommunale tilskud. Tilskudsregnskabet består af en række udspecificerede poster, der skal udfyldes, til sidst hhv. et  felt som hedder øvrige indtægter og øvrige udgfter, disse tal er foreningens samlende indtægter minus de beløb som er udspecificeret som indtægter, hhv. foreningens samlede udgifter minus de udgifter som er udspecificeret. Foreningens årsresultat skal således stemme med det resultat, som fremgår af foreningens reviderede regnskab.</t>
  </si>
  <si>
    <t>SUM (Indtægter - udgifter) = med resultat i godkendt regnskab</t>
  </si>
  <si>
    <t>F.eks. deltagerbetaling ture eller stævner)</t>
  </si>
  <si>
    <t xml:space="preserve">Indtægter i alt  stemmer med tallet i regnskabet </t>
  </si>
  <si>
    <t xml:space="preserve">Udgifter i alt som stemmer med tallet i regnskabet </t>
  </si>
  <si>
    <t>Resultat regnskabet</t>
  </si>
  <si>
    <t>Andre aktivitesudgifter</t>
  </si>
  <si>
    <t xml:space="preserve">Aktivitetsudgifter som ikke passer ind i de andre 3 (tilskudsberettige) </t>
  </si>
  <si>
    <t>F.eks. stævner, ture, lejre</t>
  </si>
  <si>
    <t>F.eks bolde, telte, skiver</t>
  </si>
  <si>
    <t>Alle andre udgifter som ikke er tilskudsberettiget. F.eks drift omk, inventar, administration.</t>
  </si>
  <si>
    <t>Aktivitets- + lokale- + kursustilskud</t>
  </si>
  <si>
    <t>Alle andre indtæfter som ikke tilskudsberettiget. F.eks. reklame salg, midler fra fonde m.v.</t>
  </si>
  <si>
    <t xml:space="preserve">Udfyld: </t>
  </si>
  <si>
    <t>Indtægter i alt iht. foreningens årsregnskab</t>
  </si>
  <si>
    <t>Udgifter i alt iht. foreningens årsregnskab</t>
  </si>
  <si>
    <t>Udfyld gule felter (grå er beregning)</t>
  </si>
  <si>
    <t>Kontrol: Foreningens resultat (over-/underskud) = foreningens regnskab på generalforsamling</t>
  </si>
  <si>
    <t>Hjælp til beregning af alle felter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</si>
</sst>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9" x14ac:knownFonts="1">
    <font>
      <sz val="11"/>
      <color theme="1"/>
      <name val="Calibri"/>
      <family val="2"/>
      <scheme val="minor"/>
    </font>
    <font>
      <b/>
      <sz val="11"/>
      <color theme="1"/>
      <name val="Calibri"/>
      <family val="2"/>
      <scheme val="minor"/>
    </font>
    <font>
      <sz val="12"/>
      <color theme="1"/>
      <name val="Times New Roman"/>
      <family val="1"/>
    </font>
    <font>
      <sz val="11"/>
      <color theme="1"/>
      <name val="Calibri"/>
      <family val="2"/>
      <scheme val="minor"/>
    </font>
    <font>
      <b/>
      <sz val="11"/>
      <color rgb="FFFA7D00"/>
      <name val="Calibri"/>
      <family val="2"/>
      <scheme val="minor"/>
    </font>
    <font>
      <sz val="11"/>
      <color rgb="FF9C6500"/>
      <name val="Calibri"/>
      <family val="2"/>
      <scheme val="minor"/>
    </font>
    <font>
      <sz val="11"/>
      <color rgb="FFFF0000"/>
      <name val="Calibri"/>
      <family val="2"/>
      <scheme val="minor"/>
    </font>
    <font>
      <b/>
      <sz val="12"/>
      <color theme="1"/>
      <name val="Calibri"/>
      <family val="2"/>
      <scheme val="minor"/>
    </font>
    <font>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rgb="FFFFEB9C"/>
      </patternFill>
    </fill>
  </fills>
  <borders count="25">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B2B2B2"/>
      </left>
      <right style="medium">
        <color indexed="64"/>
      </right>
      <top style="medium">
        <color indexed="64"/>
      </top>
      <bottom style="thin">
        <color rgb="FFB2B2B2"/>
      </bottom>
      <diagonal/>
    </border>
    <border>
      <left style="thin">
        <color rgb="FFB2B2B2"/>
      </left>
      <right style="medium">
        <color indexed="64"/>
      </right>
      <top style="thin">
        <color rgb="FFB2B2B2"/>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rgb="FFB2B2B2"/>
      </bottom>
      <diagonal/>
    </border>
    <border>
      <left style="medium">
        <color indexed="64"/>
      </left>
      <right style="medium">
        <color indexed="64"/>
      </right>
      <top style="thin">
        <color rgb="FF7F7F7F"/>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5">
    <xf numFmtId="0" fontId="0" fillId="0" borderId="0"/>
    <xf numFmtId="0" fontId="3" fillId="5" borderId="7" applyNumberFormat="0" applyFont="0" applyAlignment="0" applyProtection="0"/>
    <xf numFmtId="164" fontId="3" fillId="0" borderId="0" applyFont="0" applyFill="0" applyBorder="0" applyAlignment="0" applyProtection="0"/>
    <xf numFmtId="0" fontId="5" fillId="6" borderId="0" applyNumberFormat="0" applyBorder="0" applyAlignment="0" applyProtection="0"/>
    <xf numFmtId="0" fontId="6" fillId="0" borderId="0" applyNumberFormat="0" applyFill="0" applyBorder="0" applyAlignment="0" applyProtection="0"/>
  </cellStyleXfs>
  <cellXfs count="51">
    <xf numFmtId="0" fontId="0" fillId="0" borderId="0" xfId="0"/>
    <xf numFmtId="0" fontId="0" fillId="0" borderId="2" xfId="0" applyBorder="1"/>
    <xf numFmtId="0" fontId="1" fillId="0" borderId="0" xfId="0" applyFont="1"/>
    <xf numFmtId="3" fontId="0" fillId="0" borderId="0" xfId="0" applyNumberFormat="1"/>
    <xf numFmtId="3" fontId="0" fillId="0" borderId="2" xfId="0" applyNumberFormat="1" applyBorder="1"/>
    <xf numFmtId="3" fontId="0" fillId="0" borderId="1" xfId="0" applyNumberFormat="1" applyBorder="1"/>
    <xf numFmtId="3" fontId="0" fillId="0" borderId="3" xfId="0" applyNumberFormat="1" applyBorder="1"/>
    <xf numFmtId="0" fontId="0" fillId="0" borderId="5" xfId="0" applyBorder="1"/>
    <xf numFmtId="0" fontId="0" fillId="0" borderId="0" xfId="0" applyBorder="1"/>
    <xf numFmtId="0" fontId="0" fillId="0" borderId="6" xfId="0" applyBorder="1"/>
    <xf numFmtId="0" fontId="0" fillId="0" borderId="4" xfId="0" applyBorder="1"/>
    <xf numFmtId="0" fontId="1" fillId="2" borderId="4" xfId="0" applyFont="1" applyFill="1" applyBorder="1"/>
    <xf numFmtId="0" fontId="0" fillId="2" borderId="4" xfId="0" applyFill="1" applyBorder="1"/>
    <xf numFmtId="0" fontId="1" fillId="3" borderId="4" xfId="0" applyFont="1" applyFill="1" applyBorder="1"/>
    <xf numFmtId="0" fontId="0" fillId="3" borderId="4" xfId="0" applyFill="1" applyBorder="1"/>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6" xfId="0" applyBorder="1"/>
    <xf numFmtId="0" fontId="0" fillId="2" borderId="16" xfId="0" applyFill="1" applyBorder="1"/>
    <xf numFmtId="0" fontId="0" fillId="3" borderId="16" xfId="0" applyFill="1" applyBorder="1"/>
    <xf numFmtId="164" fontId="0" fillId="5" borderId="8" xfId="2" applyFont="1" applyFill="1" applyBorder="1" applyAlignment="1">
      <alignment horizontal="right" vertical="center" wrapText="1"/>
    </xf>
    <xf numFmtId="164" fontId="0" fillId="5" borderId="9" xfId="2" applyFont="1" applyFill="1" applyBorder="1" applyAlignment="1">
      <alignment horizontal="right" vertical="center" wrapText="1"/>
    </xf>
    <xf numFmtId="164" fontId="4" fillId="4" borderId="15" xfId="2" applyFont="1" applyFill="1" applyBorder="1" applyAlignment="1">
      <alignment horizontal="right" vertical="center" wrapText="1"/>
    </xf>
    <xf numFmtId="164" fontId="0" fillId="0" borderId="0" xfId="2" applyFont="1"/>
    <xf numFmtId="164" fontId="0" fillId="2" borderId="20" xfId="2" applyFont="1" applyFill="1" applyBorder="1"/>
    <xf numFmtId="164" fontId="0" fillId="5" borderId="21" xfId="2" applyFont="1" applyFill="1" applyBorder="1"/>
    <xf numFmtId="164" fontId="0" fillId="5" borderId="17" xfId="2" applyFont="1" applyFill="1" applyBorder="1"/>
    <xf numFmtId="164" fontId="4" fillId="4" borderId="18" xfId="2" applyFont="1" applyFill="1" applyBorder="1"/>
    <xf numFmtId="164" fontId="0" fillId="0" borderId="19" xfId="2" applyFont="1" applyBorder="1"/>
    <xf numFmtId="164" fontId="0" fillId="0" borderId="22" xfId="2" applyFont="1" applyBorder="1"/>
    <xf numFmtId="164" fontId="0" fillId="2" borderId="23" xfId="2" applyFont="1" applyFill="1" applyBorder="1"/>
    <xf numFmtId="164" fontId="4" fillId="4" borderId="23" xfId="2" applyFont="1" applyFill="1" applyBorder="1"/>
    <xf numFmtId="164" fontId="0" fillId="0" borderId="23" xfId="2" applyFont="1" applyBorder="1"/>
    <xf numFmtId="164" fontId="4" fillId="4" borderId="24" xfId="2" applyFont="1" applyFill="1" applyBorder="1"/>
    <xf numFmtId="0" fontId="0" fillId="0" borderId="11" xfId="0" applyBorder="1" applyAlignment="1">
      <alignment vertical="center"/>
    </xf>
    <xf numFmtId="0" fontId="0" fillId="0" borderId="0" xfId="0" applyBorder="1" applyAlignment="1">
      <alignment vertical="center"/>
    </xf>
    <xf numFmtId="0" fontId="6" fillId="0" borderId="14" xfId="4" applyBorder="1" applyAlignment="1">
      <alignment vertical="center"/>
    </xf>
    <xf numFmtId="0" fontId="0" fillId="5" borderId="7" xfId="1" applyFont="1"/>
    <xf numFmtId="0" fontId="7" fillId="0" borderId="0" xfId="0" applyFont="1" applyAlignment="1">
      <alignment horizontal="left" vertical="center" wrapText="1"/>
    </xf>
    <xf numFmtId="0" fontId="8" fillId="6" borderId="4" xfId="3" applyFont="1" applyBorder="1"/>
    <xf numFmtId="0" fontId="8" fillId="6" borderId="0" xfId="3" applyFont="1"/>
    <xf numFmtId="3" fontId="8" fillId="6" borderId="0" xfId="3" applyNumberFormat="1" applyFont="1"/>
    <xf numFmtId="0" fontId="8" fillId="6" borderId="16" xfId="3" applyFont="1" applyBorder="1"/>
    <xf numFmtId="0" fontId="0" fillId="0" borderId="0" xfId="0" applyFont="1" applyAlignment="1">
      <alignment horizontal="left" vertical="center" wrapText="1"/>
    </xf>
    <xf numFmtId="0" fontId="2" fillId="0" borderId="0" xfId="0" applyFont="1" applyAlignment="1">
      <alignment horizontal="left" vertical="center" wrapText="1"/>
    </xf>
  </cellXfs>
  <cellStyles count="5">
    <cellStyle name="Advarselstekst" xfId="4" builtinId="11"/>
    <cellStyle name="Bemærk!" xfId="1" builtinId="10"/>
    <cellStyle name="Komma" xfId="2" builtinId="3"/>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topLeftCell="A4" workbookViewId="0">
      <selection activeCell="H27" sqref="H27"/>
    </sheetView>
  </sheetViews>
  <sheetFormatPr defaultRowHeight="15" x14ac:dyDescent="0.25"/>
  <cols>
    <col min="1" max="1" width="3.140625" customWidth="1"/>
    <col min="2" max="2" width="6.85546875" customWidth="1"/>
    <col min="3" max="3" width="31.5703125" customWidth="1"/>
    <col min="4" max="4" width="9.140625" hidden="1" customWidth="1"/>
    <col min="5" max="5" width="16" hidden="1" customWidth="1"/>
    <col min="6" max="6" width="4.7109375" hidden="1" customWidth="1"/>
    <col min="7" max="7" width="9.140625" hidden="1" customWidth="1"/>
    <col min="8" max="8" width="86.5703125" customWidth="1"/>
    <col min="9" max="9" width="21.7109375" customWidth="1"/>
  </cols>
  <sheetData>
    <row r="1" spans="1:9" x14ac:dyDescent="0.25">
      <c r="A1" s="2" t="s">
        <v>27</v>
      </c>
    </row>
    <row r="3" spans="1:9" ht="81.75" customHeight="1" x14ac:dyDescent="0.25">
      <c r="A3" s="49" t="s">
        <v>31</v>
      </c>
      <c r="B3" s="50"/>
      <c r="C3" s="50"/>
      <c r="D3" s="50"/>
      <c r="E3" s="50"/>
      <c r="F3" s="50"/>
      <c r="G3" s="50"/>
      <c r="H3" s="50"/>
      <c r="I3" s="50"/>
    </row>
    <row r="4" spans="1:9" ht="28.5" customHeight="1" thickBot="1" x14ac:dyDescent="0.3">
      <c r="A4" s="15"/>
      <c r="B4" s="16"/>
      <c r="C4" s="16"/>
      <c r="D4" s="16"/>
      <c r="E4" s="16"/>
      <c r="F4" s="16"/>
      <c r="G4" s="16"/>
      <c r="H4" s="44" t="s">
        <v>49</v>
      </c>
      <c r="I4" s="16" t="s">
        <v>47</v>
      </c>
    </row>
    <row r="5" spans="1:9" s="17" customFormat="1" ht="32.25" customHeight="1" x14ac:dyDescent="0.25">
      <c r="A5" s="15"/>
      <c r="B5" s="15"/>
      <c r="C5" s="18" t="s">
        <v>44</v>
      </c>
      <c r="D5" s="19"/>
      <c r="E5" s="19"/>
      <c r="F5" s="19"/>
      <c r="G5" s="19"/>
      <c r="H5" s="40" t="s">
        <v>45</v>
      </c>
      <c r="I5" s="26"/>
    </row>
    <row r="6" spans="1:9" s="17" customFormat="1" ht="33" customHeight="1" x14ac:dyDescent="0.25">
      <c r="A6" s="15"/>
      <c r="B6" s="15"/>
      <c r="C6" s="20"/>
      <c r="D6" s="8"/>
      <c r="E6" s="8"/>
      <c r="F6" s="8"/>
      <c r="G6" s="8"/>
      <c r="H6" s="41" t="s">
        <v>46</v>
      </c>
      <c r="I6" s="27"/>
    </row>
    <row r="7" spans="1:9" s="17" customFormat="1" ht="31.5" customHeight="1" thickBot="1" x14ac:dyDescent="0.3">
      <c r="A7" s="15"/>
      <c r="B7" s="15"/>
      <c r="C7" s="21"/>
      <c r="D7" s="22"/>
      <c r="E7" s="22"/>
      <c r="F7" s="22"/>
      <c r="G7" s="22"/>
      <c r="H7" s="42" t="s">
        <v>48</v>
      </c>
      <c r="I7" s="28">
        <f>I5-I6</f>
        <v>0</v>
      </c>
    </row>
    <row r="8" spans="1:9" x14ac:dyDescent="0.25">
      <c r="I8" s="29"/>
    </row>
    <row r="9" spans="1:9" x14ac:dyDescent="0.25">
      <c r="A9" t="s">
        <v>25</v>
      </c>
      <c r="C9" s="43"/>
      <c r="D9" s="1"/>
      <c r="I9" s="29"/>
    </row>
    <row r="10" spans="1:9" ht="15.75" thickBot="1" x14ac:dyDescent="0.3">
      <c r="I10" s="29"/>
    </row>
    <row r="11" spans="1:9" x14ac:dyDescent="0.25">
      <c r="A11" s="11" t="s">
        <v>0</v>
      </c>
      <c r="B11" s="12"/>
      <c r="C11" s="12"/>
      <c r="H11" s="24"/>
      <c r="I11" s="30"/>
    </row>
    <row r="12" spans="1:9" x14ac:dyDescent="0.25">
      <c r="A12" s="10"/>
      <c r="B12" s="10" t="s">
        <v>1</v>
      </c>
      <c r="C12" s="10"/>
      <c r="G12" s="3">
        <v>0</v>
      </c>
      <c r="H12" s="23"/>
      <c r="I12" s="31"/>
    </row>
    <row r="13" spans="1:9" x14ac:dyDescent="0.25">
      <c r="A13" s="10"/>
      <c r="B13" s="10" t="s">
        <v>2</v>
      </c>
      <c r="C13" s="10"/>
      <c r="G13" s="3">
        <v>0</v>
      </c>
      <c r="H13" s="23" t="s">
        <v>33</v>
      </c>
      <c r="I13" s="32"/>
    </row>
    <row r="14" spans="1:9" x14ac:dyDescent="0.25">
      <c r="A14" s="10"/>
      <c r="B14" s="10" t="s">
        <v>3</v>
      </c>
      <c r="C14" s="10"/>
      <c r="G14" s="3">
        <v>0</v>
      </c>
      <c r="H14" s="23" t="s">
        <v>42</v>
      </c>
      <c r="I14" s="32"/>
    </row>
    <row r="15" spans="1:9" x14ac:dyDescent="0.25">
      <c r="A15" s="10"/>
      <c r="B15" s="10" t="s">
        <v>4</v>
      </c>
      <c r="C15" s="10"/>
      <c r="G15" s="3">
        <v>0</v>
      </c>
      <c r="H15" s="23"/>
      <c r="I15" s="32"/>
    </row>
    <row r="16" spans="1:9" x14ac:dyDescent="0.25">
      <c r="A16" s="10"/>
      <c r="B16" s="45" t="s">
        <v>5</v>
      </c>
      <c r="C16" s="45"/>
      <c r="D16" s="46"/>
      <c r="E16" s="46"/>
      <c r="F16" s="46"/>
      <c r="G16" s="47">
        <f>G18-G12-G13-G14-G15</f>
        <v>0</v>
      </c>
      <c r="H16" s="48" t="s">
        <v>43</v>
      </c>
      <c r="I16" s="33">
        <f>I5-I12-I13-I14-I15</f>
        <v>0</v>
      </c>
    </row>
    <row r="17" spans="1:9" x14ac:dyDescent="0.25">
      <c r="A17" s="10"/>
      <c r="B17" s="10"/>
      <c r="C17" s="10"/>
      <c r="G17" s="3"/>
      <c r="H17" s="23"/>
      <c r="I17" s="34"/>
    </row>
    <row r="18" spans="1:9" ht="15.75" thickBot="1" x14ac:dyDescent="0.3">
      <c r="A18" s="13" t="s">
        <v>6</v>
      </c>
      <c r="B18" s="14"/>
      <c r="C18" s="14"/>
      <c r="G18" s="5">
        <v>0</v>
      </c>
      <c r="H18" s="25" t="s">
        <v>34</v>
      </c>
      <c r="I18" s="33">
        <f>SUM(I12:I16)</f>
        <v>0</v>
      </c>
    </row>
    <row r="19" spans="1:9" x14ac:dyDescent="0.25">
      <c r="A19" s="7"/>
      <c r="B19" s="8"/>
      <c r="C19" s="9"/>
      <c r="G19" s="3"/>
      <c r="H19" s="23"/>
      <c r="I19" s="35"/>
    </row>
    <row r="20" spans="1:9" x14ac:dyDescent="0.25">
      <c r="A20" s="11" t="s">
        <v>7</v>
      </c>
      <c r="B20" s="12"/>
      <c r="C20" s="12"/>
      <c r="G20" s="3"/>
      <c r="H20" s="24"/>
      <c r="I20" s="36"/>
    </row>
    <row r="21" spans="1:9" x14ac:dyDescent="0.25">
      <c r="A21" s="10"/>
      <c r="B21" s="10" t="s">
        <v>8</v>
      </c>
      <c r="C21" s="10"/>
      <c r="G21" s="3"/>
      <c r="H21" s="23"/>
      <c r="I21" s="34"/>
    </row>
    <row r="22" spans="1:9" x14ac:dyDescent="0.25">
      <c r="A22" s="10"/>
      <c r="B22" s="10"/>
      <c r="C22" s="10" t="s">
        <v>10</v>
      </c>
      <c r="F22" s="3">
        <v>0</v>
      </c>
      <c r="G22" s="3"/>
      <c r="H22" s="23" t="s">
        <v>40</v>
      </c>
      <c r="I22" s="32"/>
    </row>
    <row r="23" spans="1:9" x14ac:dyDescent="0.25">
      <c r="A23" s="10"/>
      <c r="B23" s="10"/>
      <c r="C23" s="10" t="s">
        <v>11</v>
      </c>
      <c r="F23" s="3">
        <v>0</v>
      </c>
      <c r="G23" s="3"/>
      <c r="H23" s="23" t="s">
        <v>39</v>
      </c>
      <c r="I23" s="32"/>
    </row>
    <row r="24" spans="1:9" x14ac:dyDescent="0.25">
      <c r="A24" s="10"/>
      <c r="B24" s="10"/>
      <c r="C24" s="10" t="s">
        <v>12</v>
      </c>
      <c r="F24" s="3">
        <v>0</v>
      </c>
      <c r="G24" s="3"/>
      <c r="H24" s="23"/>
      <c r="I24" s="32"/>
    </row>
    <row r="25" spans="1:9" x14ac:dyDescent="0.25">
      <c r="A25" s="10"/>
      <c r="B25" s="10"/>
      <c r="C25" s="10" t="s">
        <v>37</v>
      </c>
      <c r="F25" s="4">
        <v>0</v>
      </c>
      <c r="G25" s="3"/>
      <c r="H25" s="23" t="s">
        <v>38</v>
      </c>
      <c r="I25" s="32"/>
    </row>
    <row r="26" spans="1:9" x14ac:dyDescent="0.25">
      <c r="A26" s="10"/>
      <c r="B26" s="10" t="s">
        <v>14</v>
      </c>
      <c r="C26" s="10"/>
      <c r="F26" s="4">
        <f>SUM(F22:F25)</f>
        <v>0</v>
      </c>
      <c r="G26" s="3">
        <f>F26</f>
        <v>0</v>
      </c>
      <c r="H26" s="23" t="s">
        <v>20</v>
      </c>
      <c r="I26" s="33">
        <f>SUM(I22:I25)</f>
        <v>0</v>
      </c>
    </row>
    <row r="27" spans="1:9" x14ac:dyDescent="0.25">
      <c r="A27" s="10"/>
      <c r="B27" s="10" t="s">
        <v>16</v>
      </c>
      <c r="C27" s="10"/>
      <c r="G27" s="3">
        <v>0</v>
      </c>
      <c r="H27" s="23"/>
      <c r="I27" s="32"/>
    </row>
    <row r="28" spans="1:9" x14ac:dyDescent="0.25">
      <c r="A28" s="10"/>
      <c r="B28" s="10" t="s">
        <v>15</v>
      </c>
      <c r="C28" s="10"/>
      <c r="G28" s="3">
        <v>0</v>
      </c>
      <c r="H28" s="23"/>
      <c r="I28" s="32"/>
    </row>
    <row r="29" spans="1:9" x14ac:dyDescent="0.25">
      <c r="A29" s="10"/>
      <c r="B29" s="45" t="s">
        <v>17</v>
      </c>
      <c r="C29" s="45"/>
      <c r="D29" s="46"/>
      <c r="E29" s="46"/>
      <c r="F29" s="46"/>
      <c r="G29" s="47" t="e">
        <f>G31-G26-G28-#REF!</f>
        <v>#REF!</v>
      </c>
      <c r="H29" s="48" t="s">
        <v>41</v>
      </c>
      <c r="I29" s="33">
        <f>I6-I26-I28-I27</f>
        <v>0</v>
      </c>
    </row>
    <row r="30" spans="1:9" x14ac:dyDescent="0.25">
      <c r="A30" s="10"/>
      <c r="B30" s="10"/>
      <c r="C30" s="10"/>
      <c r="G30" s="3"/>
      <c r="H30" s="23"/>
      <c r="I30" s="35"/>
    </row>
    <row r="31" spans="1:9" ht="15.75" thickBot="1" x14ac:dyDescent="0.3">
      <c r="A31" s="13" t="s">
        <v>18</v>
      </c>
      <c r="B31" s="14"/>
      <c r="C31" s="14"/>
      <c r="G31" s="5">
        <v>0</v>
      </c>
      <c r="H31" s="25" t="s">
        <v>35</v>
      </c>
      <c r="I31" s="37">
        <f>SUM(I26:I30)</f>
        <v>0</v>
      </c>
    </row>
    <row r="32" spans="1:9" x14ac:dyDescent="0.25">
      <c r="A32" s="7"/>
      <c r="B32" s="8"/>
      <c r="C32" s="9"/>
      <c r="G32" s="3"/>
      <c r="H32" s="23"/>
      <c r="I32" s="38"/>
    </row>
    <row r="33" spans="1:9" ht="15.75" thickBot="1" x14ac:dyDescent="0.3">
      <c r="A33" s="13" t="s">
        <v>19</v>
      </c>
      <c r="B33" s="14"/>
      <c r="C33" s="14"/>
      <c r="G33" s="6">
        <f>G18-G31</f>
        <v>0</v>
      </c>
      <c r="H33" s="25" t="s">
        <v>36</v>
      </c>
      <c r="I33" s="39">
        <f>I18-I31</f>
        <v>0</v>
      </c>
    </row>
    <row r="34" spans="1:9" ht="15.75" thickTop="1" x14ac:dyDescent="0.25"/>
  </sheetData>
  <mergeCells count="1">
    <mergeCell ref="A3:I3"/>
  </mergeCells>
  <pageMargins left="0.7" right="0.7" top="0.75" bottom="0.75" header="0.3" footer="0.3"/>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J7" sqref="J7"/>
    </sheetView>
  </sheetViews>
  <sheetFormatPr defaultRowHeight="15" x14ac:dyDescent="0.25"/>
  <cols>
    <col min="5" max="5" width="14" customWidth="1"/>
  </cols>
  <sheetData>
    <row r="1" spans="1:12" x14ac:dyDescent="0.25">
      <c r="A1" s="2" t="s">
        <v>26</v>
      </c>
    </row>
    <row r="3" spans="1:12" ht="84.75" customHeight="1" x14ac:dyDescent="0.25">
      <c r="A3" s="49" t="s">
        <v>23</v>
      </c>
      <c r="B3" s="50"/>
      <c r="C3" s="50"/>
      <c r="D3" s="50"/>
      <c r="E3" s="50"/>
      <c r="F3" s="50"/>
      <c r="G3" s="50"/>
      <c r="H3" s="50"/>
      <c r="I3" s="50"/>
      <c r="J3" s="50"/>
      <c r="K3" s="50"/>
      <c r="L3" s="50"/>
    </row>
    <row r="5" spans="1:12" x14ac:dyDescent="0.25">
      <c r="A5" t="s">
        <v>25</v>
      </c>
      <c r="D5" s="1">
        <v>2016</v>
      </c>
    </row>
    <row r="7" spans="1:12" x14ac:dyDescent="0.25">
      <c r="A7" s="2" t="s">
        <v>0</v>
      </c>
    </row>
    <row r="8" spans="1:12" x14ac:dyDescent="0.25">
      <c r="B8" t="s">
        <v>1</v>
      </c>
      <c r="G8" s="3">
        <v>60000</v>
      </c>
    </row>
    <row r="9" spans="1:12" x14ac:dyDescent="0.25">
      <c r="B9" t="s">
        <v>2</v>
      </c>
      <c r="G9" s="3">
        <v>16000</v>
      </c>
      <c r="H9" t="s">
        <v>22</v>
      </c>
    </row>
    <row r="10" spans="1:12" x14ac:dyDescent="0.25">
      <c r="B10" t="s">
        <v>3</v>
      </c>
      <c r="G10" s="3">
        <v>52000</v>
      </c>
      <c r="H10" t="s">
        <v>28</v>
      </c>
    </row>
    <row r="11" spans="1:12" x14ac:dyDescent="0.25">
      <c r="B11" t="s">
        <v>4</v>
      </c>
      <c r="G11" s="3">
        <v>10000</v>
      </c>
      <c r="H11" t="s">
        <v>9</v>
      </c>
    </row>
    <row r="12" spans="1:12" x14ac:dyDescent="0.25">
      <c r="B12" t="s">
        <v>5</v>
      </c>
      <c r="G12" s="3">
        <f>G13-G8-G9-G10-G11</f>
        <v>72000</v>
      </c>
      <c r="H12" t="s">
        <v>24</v>
      </c>
    </row>
    <row r="13" spans="1:12" ht="15.75" thickBot="1" x14ac:dyDescent="0.3">
      <c r="A13" s="2" t="s">
        <v>6</v>
      </c>
      <c r="G13" s="5">
        <v>210000</v>
      </c>
      <c r="H13" t="s">
        <v>29</v>
      </c>
    </row>
    <row r="14" spans="1:12" x14ac:dyDescent="0.25">
      <c r="G14" s="3"/>
    </row>
    <row r="15" spans="1:12" x14ac:dyDescent="0.25">
      <c r="A15" s="2" t="s">
        <v>7</v>
      </c>
      <c r="G15" s="3"/>
    </row>
    <row r="16" spans="1:12" x14ac:dyDescent="0.25">
      <c r="B16" t="s">
        <v>8</v>
      </c>
      <c r="G16" s="3"/>
    </row>
    <row r="17" spans="1:8" x14ac:dyDescent="0.25">
      <c r="C17" t="s">
        <v>10</v>
      </c>
      <c r="F17" s="3">
        <v>12000</v>
      </c>
      <c r="G17" s="3"/>
    </row>
    <row r="18" spans="1:8" x14ac:dyDescent="0.25">
      <c r="C18" t="s">
        <v>11</v>
      </c>
      <c r="F18" s="3">
        <v>17000</v>
      </c>
      <c r="G18" s="3"/>
    </row>
    <row r="19" spans="1:8" x14ac:dyDescent="0.25">
      <c r="C19" t="s">
        <v>12</v>
      </c>
      <c r="F19" s="3">
        <v>25000</v>
      </c>
      <c r="G19" s="3"/>
    </row>
    <row r="20" spans="1:8" x14ac:dyDescent="0.25">
      <c r="C20" t="s">
        <v>13</v>
      </c>
      <c r="F20" s="4">
        <v>3000</v>
      </c>
      <c r="G20" s="3"/>
    </row>
    <row r="21" spans="1:8" x14ac:dyDescent="0.25">
      <c r="B21" t="s">
        <v>14</v>
      </c>
      <c r="F21" s="4">
        <f>SUM(F17:F20)</f>
        <v>57000</v>
      </c>
      <c r="G21" s="3">
        <f>F21</f>
        <v>57000</v>
      </c>
      <c r="H21" t="s">
        <v>20</v>
      </c>
    </row>
    <row r="22" spans="1:8" x14ac:dyDescent="0.25">
      <c r="B22" t="s">
        <v>15</v>
      </c>
      <c r="G22" s="3">
        <v>8000</v>
      </c>
    </row>
    <row r="23" spans="1:8" x14ac:dyDescent="0.25">
      <c r="B23" t="s">
        <v>16</v>
      </c>
      <c r="G23" s="3">
        <v>50000</v>
      </c>
      <c r="H23" t="s">
        <v>9</v>
      </c>
    </row>
    <row r="24" spans="1:8" x14ac:dyDescent="0.25">
      <c r="B24" t="s">
        <v>17</v>
      </c>
      <c r="G24" s="3">
        <f>G25-G21-G22-G23</f>
        <v>83000</v>
      </c>
      <c r="H24" t="s">
        <v>21</v>
      </c>
    </row>
    <row r="25" spans="1:8" ht="15.75" thickBot="1" x14ac:dyDescent="0.3">
      <c r="A25" s="2" t="s">
        <v>18</v>
      </c>
      <c r="G25" s="5">
        <v>198000</v>
      </c>
      <c r="H25" t="s">
        <v>30</v>
      </c>
    </row>
    <row r="26" spans="1:8" x14ac:dyDescent="0.25">
      <c r="G26" s="3"/>
    </row>
    <row r="27" spans="1:8" ht="15.75" thickBot="1" x14ac:dyDescent="0.3">
      <c r="A27" s="2" t="s">
        <v>19</v>
      </c>
      <c r="G27" s="6">
        <f>G13-G25</f>
        <v>12000</v>
      </c>
      <c r="H27" t="s">
        <v>32</v>
      </c>
    </row>
    <row r="28" spans="1:8" ht="15.75" thickTop="1" x14ac:dyDescent="0.25"/>
  </sheetData>
  <mergeCells count="1">
    <mergeCell ref="A3:L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Skabelon</vt:lpstr>
      <vt:lpstr>Eksempel</vt:lpstr>
    </vt:vector>
  </TitlesOfParts>
  <Company>Horsens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Koch Rasmussen</dc:creator>
  <cp:lastModifiedBy>Susanne Kjeldgaard</cp:lastModifiedBy>
  <cp:lastPrinted>2017-07-05T12:44:24Z</cp:lastPrinted>
  <dcterms:created xsi:type="dcterms:W3CDTF">2016-12-30T09:55:45Z</dcterms:created>
  <dcterms:modified xsi:type="dcterms:W3CDTF">2018-03-15T13:17:08Z</dcterms:modified>
</cp:coreProperties>
</file>